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<sst xmlns="http://schemas.openxmlformats.org/spreadsheetml/2006/main" count="43" uniqueCount="30">
  <si>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高澤産業株式会社苗加工場土地建物明細</t>
  </si>
  <si>
    <t>土地</t>
  </si>
  <si>
    <t>砺波市苗加572番３</t>
  </si>
  <si>
    <t>砺波市苗加573番2</t>
  </si>
  <si>
    <t>砺波市苗加575番2</t>
  </si>
  <si>
    <t>砺波市苗加575番3</t>
  </si>
  <si>
    <t>砺波市苗加575番4</t>
  </si>
  <si>
    <t>砺波市苗加575番7</t>
  </si>
  <si>
    <t>砺波市苗加575番1</t>
  </si>
  <si>
    <t>雑種地</t>
  </si>
  <si>
    <t>宅地</t>
  </si>
  <si>
    <t>地番</t>
  </si>
  <si>
    <t>地目</t>
  </si>
  <si>
    <t>地積</t>
  </si>
  <si>
    <t>㎡</t>
  </si>
  <si>
    <t>合計</t>
  </si>
  <si>
    <t>㎡</t>
  </si>
  <si>
    <t>坪</t>
  </si>
  <si>
    <t>建物</t>
  </si>
  <si>
    <t>砺波市苗加575番2、572番１</t>
  </si>
  <si>
    <t>住居表示</t>
  </si>
  <si>
    <t>575番２</t>
  </si>
  <si>
    <t>木・鉄骨造瓦・亜鉛メッキ鋼板2階建</t>
  </si>
  <si>
    <t>２F</t>
  </si>
  <si>
    <t>１F</t>
  </si>
  <si>
    <t>工場</t>
  </si>
  <si>
    <t>倉庫</t>
  </si>
  <si>
    <t>鉄骨造亜鉛メッキ鋼板葺平家建</t>
  </si>
  <si>
    <t>鉄骨造瓦葺2階建</t>
  </si>
  <si>
    <t>建物総合計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</si>
</sst>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I27" sqref="I27"/>
    </sheetView>
  </sheetViews>
  <sheetFormatPr defaultColWidth="9.00390625" defaultRowHeight="13.5"/>
  <sheetData>
    <row r="2" ht="13.5">
      <c r="C2" t="s">
        <v>0</v>
      </c>
    </row>
    <row r="4" spans="1:6" ht="13.5">
      <c r="A4" t="s">
        <v>1</v>
      </c>
      <c r="B4" t="s">
        <v>11</v>
      </c>
      <c r="D4" t="s">
        <v>12</v>
      </c>
      <c r="E4" t="s">
        <v>13</v>
      </c>
      <c r="F4" t="s">
        <v>14</v>
      </c>
    </row>
    <row r="5" spans="2:5" ht="13.5">
      <c r="B5" t="s">
        <v>2</v>
      </c>
      <c r="D5" t="s">
        <v>10</v>
      </c>
      <c r="E5">
        <v>146.79</v>
      </c>
    </row>
    <row r="6" spans="2:5" ht="13.5">
      <c r="B6" t="s">
        <v>3</v>
      </c>
      <c r="D6" t="s">
        <v>10</v>
      </c>
      <c r="E6">
        <v>8.53</v>
      </c>
    </row>
    <row r="7" spans="2:5" ht="13.5">
      <c r="B7" t="s">
        <v>8</v>
      </c>
      <c r="D7" t="s">
        <v>9</v>
      </c>
      <c r="E7">
        <v>571</v>
      </c>
    </row>
    <row r="8" spans="2:5" ht="13.5">
      <c r="B8" t="s">
        <v>4</v>
      </c>
      <c r="D8" t="s">
        <v>10</v>
      </c>
      <c r="E8">
        <v>861.68</v>
      </c>
    </row>
    <row r="9" spans="2:5" ht="13.5">
      <c r="B9" t="s">
        <v>5</v>
      </c>
      <c r="D9" t="s">
        <v>10</v>
      </c>
      <c r="E9">
        <v>693.22</v>
      </c>
    </row>
    <row r="10" spans="2:5" ht="13.5">
      <c r="B10" t="s">
        <v>6</v>
      </c>
      <c r="D10" t="s">
        <v>10</v>
      </c>
      <c r="E10">
        <v>942.99</v>
      </c>
    </row>
    <row r="11" spans="2:5" ht="13.5">
      <c r="B11" t="s">
        <v>7</v>
      </c>
      <c r="D11" t="s">
        <v>9</v>
      </c>
      <c r="E11">
        <v>178</v>
      </c>
    </row>
    <row r="12" spans="4:6" ht="13.5">
      <c r="D12" s="1" t="s">
        <v>15</v>
      </c>
      <c r="E12">
        <f>SUM(E5:E11)</f>
        <v>3402.21</v>
      </c>
      <c r="F12" t="s">
        <v>16</v>
      </c>
    </row>
    <row r="13" spans="5:6" ht="13.5">
      <c r="E13" s="3">
        <f>E12*0.3025</f>
        <v>1029.168525</v>
      </c>
      <c r="F13" t="s">
        <v>17</v>
      </c>
    </row>
    <row r="15" spans="1:5" ht="13.5">
      <c r="A15" t="s">
        <v>18</v>
      </c>
      <c r="B15" t="s">
        <v>11</v>
      </c>
      <c r="E15" t="s">
        <v>20</v>
      </c>
    </row>
    <row r="16" spans="1:5" ht="13.5">
      <c r="A16" s="2" t="s">
        <v>25</v>
      </c>
      <c r="B16" t="s">
        <v>19</v>
      </c>
      <c r="E16" t="s">
        <v>21</v>
      </c>
    </row>
    <row r="17" spans="2:6" ht="13.5">
      <c r="B17" t="s">
        <v>22</v>
      </c>
      <c r="E17" s="1" t="s">
        <v>24</v>
      </c>
      <c r="F17">
        <v>394.88</v>
      </c>
    </row>
    <row r="18" spans="5:6" ht="13.5">
      <c r="E18" s="1" t="s">
        <v>23</v>
      </c>
      <c r="F18">
        <v>182</v>
      </c>
    </row>
    <row r="19" spans="1:6" ht="13.5">
      <c r="A19" s="2" t="s">
        <v>26</v>
      </c>
      <c r="B19" t="s">
        <v>27</v>
      </c>
      <c r="F19">
        <v>277.9</v>
      </c>
    </row>
    <row r="20" spans="5:6" ht="13.5">
      <c r="E20" s="1" t="s">
        <v>15</v>
      </c>
      <c r="F20">
        <f>SUM(F17:F19)</f>
        <v>854.78</v>
      </c>
    </row>
    <row r="22" spans="1:6" ht="13.5">
      <c r="A22" s="2" t="s">
        <v>25</v>
      </c>
      <c r="B22" t="s">
        <v>28</v>
      </c>
      <c r="E22" s="1" t="s">
        <v>24</v>
      </c>
      <c r="F22">
        <v>766.77</v>
      </c>
    </row>
    <row r="23" spans="5:6" ht="13.5">
      <c r="E23" s="1" t="s">
        <v>23</v>
      </c>
      <c r="F23">
        <v>468.73</v>
      </c>
    </row>
    <row r="24" spans="5:6" ht="13.5">
      <c r="E24" s="1" t="s">
        <v>15</v>
      </c>
      <c r="F24" s="3">
        <f>SUM(F22:F23)</f>
        <v>1235.5</v>
      </c>
    </row>
    <row r="26" spans="5:7" ht="13.5">
      <c r="E26" s="1" t="s">
        <v>29</v>
      </c>
      <c r="F26">
        <f>F20+F24</f>
        <v>2090.2799999999997</v>
      </c>
      <c r="G26" t="s">
        <v>14</v>
      </c>
    </row>
    <row r="27" spans="6:7" ht="13.5">
      <c r="F27" s="3">
        <f>F26*0.3025</f>
        <v>632.3096999999999</v>
      </c>
      <c r="G27" t="s">
        <v>17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realty</dc:creator>
  <cp:keywords/>
  <dc:description/>
  <cp:lastModifiedBy>realty</cp:lastModifiedBy>
  <dcterms:created xsi:type="dcterms:W3CDTF">2007-11-06T04:55:53Z</dcterms:created>
  <dcterms:modified xsi:type="dcterms:W3CDTF">2007-11-06T05:23:43Z</dcterms:modified>
  <cp:category/>
  <cp:version/>
  <cp:contentType/>
  <cp:contentStatus/>
</cp:coreProperties>
</file>